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<sst xmlns="http://schemas.openxmlformats.org/spreadsheetml/2006/main" count="49">
  <si>
    <t>附件一：</t>
  </si>
  <si>
    <t>广东外语外贸大学北校区绿化改造项目报价表</t>
  </si>
  <si>
    <t>报价单位（公章）：</t>
  </si>
  <si>
    <t>序号</t>
  </si>
  <si>
    <t>整改位置</t>
  </si>
  <si>
    <t>项 目</t>
  </si>
  <si>
    <t>规格（CM)</t>
  </si>
  <si>
    <t>单位</t>
  </si>
  <si>
    <t>数量</t>
  </si>
  <si>
    <t>单价</t>
  </si>
  <si>
    <t>金额</t>
  </si>
  <si>
    <t>备注（要求）</t>
  </si>
  <si>
    <t>附中前至医务室前河两侧天门冬花基换种</t>
  </si>
  <si>
    <t>勒杜鹃</t>
  </si>
  <si>
    <t>高*冠：150*50，每株3个分枝以上</t>
  </si>
  <si>
    <t>盆</t>
  </si>
  <si>
    <t>共47个花基，8盆/个</t>
  </si>
  <si>
    <t>泥碳土</t>
  </si>
  <si>
    <t>20斤/袋</t>
  </si>
  <si>
    <t>袋</t>
  </si>
  <si>
    <t>47个花基，每个花基加5袋泥碳土。要求：将花基中的原泥及花草挖起（须挖深30cm），将泥碳土加入混合后回填，将原花草及垃圾清走。</t>
  </si>
  <si>
    <t>改良种植泥</t>
  </si>
  <si>
    <r>
      <rPr>
        <sz val="10"/>
        <rFont val="仿宋"/>
        <charset val="134"/>
      </rPr>
      <t>M</t>
    </r>
    <r>
      <rPr>
        <vertAlign val="superscript"/>
        <sz val="10"/>
        <rFont val="仿宋"/>
        <charset val="134"/>
      </rPr>
      <t>3</t>
    </r>
  </si>
  <si>
    <t>医务室至保卫处小桥处河两侧花基换种</t>
  </si>
  <si>
    <t>紫花芦莉</t>
  </si>
  <si>
    <t>5斤袋，高26-30以上，每袋3株以上</t>
  </si>
  <si>
    <t>共68个花基，每个花基种20袋</t>
  </si>
  <si>
    <t>68个花基，每个花基加5袋泥碳土。要求：将花基中的原泥及花草挖起（须挖深30cm），将泥碳土加入混合后回填，将原花草及垃圾清走。</t>
  </si>
  <si>
    <t>六教东侧黄金叶花基换种</t>
  </si>
  <si>
    <t>福建茶</t>
  </si>
  <si>
    <t>7斤袋，高26-30以上，每袋3株以上</t>
  </si>
  <si>
    <r>
      <rPr>
        <sz val="10"/>
        <rFont val="仿宋"/>
        <charset val="134"/>
      </rPr>
      <t>共约73M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，每M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种36袋</t>
    </r>
  </si>
  <si>
    <t>换种植泥</t>
  </si>
  <si>
    <t>疏松的种植泥</t>
  </si>
  <si>
    <r>
      <rPr>
        <sz val="10"/>
        <rFont val="仿宋"/>
        <charset val="134"/>
      </rPr>
      <t>共约73M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，填泥厚度30cm</t>
    </r>
  </si>
  <si>
    <t>挖表层泥</t>
  </si>
  <si>
    <t>将花基中的原泥及花草挖除并清运，挖深30cm</t>
  </si>
  <si>
    <t>六教南侧黄金叶花基换种</t>
  </si>
  <si>
    <r>
      <rPr>
        <sz val="10"/>
        <rFont val="仿宋"/>
        <charset val="134"/>
      </rPr>
      <t>共约68M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，每M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种36袋</t>
    </r>
  </si>
  <si>
    <t>非洲茉莉球</t>
  </si>
  <si>
    <t>高*冠：130*90，长势茂盛</t>
  </si>
  <si>
    <t>地块长41米，株距2.5米</t>
  </si>
  <si>
    <t>增加种植泥</t>
  </si>
  <si>
    <r>
      <rPr>
        <sz val="10"/>
        <rFont val="仿宋"/>
        <charset val="134"/>
      </rPr>
      <t>增加种植泥68M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*8cm=6M</t>
    </r>
    <r>
      <rPr>
        <vertAlign val="superscript"/>
        <sz val="10"/>
        <rFont val="仿宋"/>
        <charset val="134"/>
      </rPr>
      <t>3，</t>
    </r>
    <r>
      <rPr>
        <sz val="10"/>
        <rFont val="仿宋"/>
        <charset val="134"/>
      </rPr>
      <t>将原花草清除并运走</t>
    </r>
  </si>
  <si>
    <t>运输费、机械费、人工费、税费、管理费等</t>
  </si>
  <si>
    <t>合计（综合报价）</t>
  </si>
  <si>
    <t xml:space="preserve">          紫花芦莉</t>
  </si>
  <si>
    <t xml:space="preserve">     非洲茉莉球                      福建茶（绿篱）</t>
  </si>
  <si>
    <t xml:space="preserve">   蚌  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</si>
</sst>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vertAlign val="superscript"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9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9" fillId="27" borderId="1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1" fontId="10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105104</xdr:colOff>
      <xdr:row>18</xdr:row>
      <xdr:rowOff>72259</xdr:rowOff>
    </xdr:from>
    <xdr:to>
      <xdr:col>1</xdr:col>
      <xdr:colOff>1859603</xdr:colOff>
      <xdr:row>25</xdr:row>
      <xdr:rowOff>164224</xdr:rowOff>
    </xdr:to>
    <xdr:pic>
      <xdr:nvPicPr>
        <xdr:cNvPr id="1025" name="Picture 1" descr="http://p1.so.qhmsg.com/bdr/_240_/t015dd8989f084c43c6.jp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466725" y="5167630"/>
          <a:ext cx="1754505" cy="13233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18</xdr:row>
      <xdr:rowOff>23227</xdr:rowOff>
    </xdr:from>
    <xdr:to>
      <xdr:col>3</xdr:col>
      <xdr:colOff>919655</xdr:colOff>
      <xdr:row>26</xdr:row>
      <xdr:rowOff>6567</xdr:rowOff>
    </xdr:to>
    <xdr:pic>
      <xdr:nvPicPr>
        <xdr:cNvPr id="1026" name="Picture 2" descr="http://p1.so.qhimgs1.com/bdr/_240_/t01ca0e8c46d93de6fd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2466975" y="5118735"/>
          <a:ext cx="1729105" cy="138620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1346638</xdr:colOff>
      <xdr:row>18</xdr:row>
      <xdr:rowOff>103300</xdr:rowOff>
    </xdr:from>
    <xdr:to>
      <xdr:col>5</xdr:col>
      <xdr:colOff>420414</xdr:colOff>
      <xdr:row>25</xdr:row>
      <xdr:rowOff>162254</xdr:rowOff>
    </xdr:to>
    <xdr:pic>
      <xdr:nvPicPr>
        <xdr:cNvPr id="1027" name="Picture 3" descr="http://p1.so.qhimgs1.com/bdr/_240_/t018a2dfcaa2c83eb8d.jpg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4622800" y="5198745"/>
          <a:ext cx="1712595" cy="12903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447675</xdr:colOff>
      <xdr:row>18</xdr:row>
      <xdr:rowOff>69997</xdr:rowOff>
    </xdr:from>
    <xdr:to>
      <xdr:col>8</xdr:col>
      <xdr:colOff>719630</xdr:colOff>
      <xdr:row>26</xdr:row>
      <xdr:rowOff>6569</xdr:rowOff>
    </xdr:to>
    <xdr:pic>
      <xdr:nvPicPr>
        <xdr:cNvPr id="1028" name="Picture 4" descr="http://p2.so.qhimgs1.com/bdr/_240_/t01fd4b62b048082072.jpg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6362700" y="5165725"/>
          <a:ext cx="1614805" cy="133921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124154</xdr:colOff>
      <xdr:row>0</xdr:row>
      <xdr:rowOff>0</xdr:rowOff>
    </xdr:from>
    <xdr:to>
      <xdr:col>2</xdr:col>
      <xdr:colOff>210136</xdr:colOff>
      <xdr:row>7</xdr:row>
      <xdr:rowOff>120541</xdr:rowOff>
    </xdr:to>
    <xdr:pic>
      <xdr:nvPicPr>
        <xdr:cNvPr id="6" name="Picture 1" descr="http://p1.so.qhmsg.com/bdr/_240_/t015dd8989f084c43c6.jp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09625" y="0"/>
          <a:ext cx="771525" cy="132016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328</xdr:colOff>
      <xdr:row>8</xdr:row>
      <xdr:rowOff>11916</xdr:rowOff>
    </xdr:to>
    <xdr:pic>
      <xdr:nvPicPr>
        <xdr:cNvPr id="7" name="Picture 2" descr="http://p1.so.qhimgs1.com/bdr/_240_/t01ca0e8c46d93de6fd.jpg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1371600" y="0"/>
          <a:ext cx="1371600" cy="138303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32188</xdr:colOff>
      <xdr:row>0</xdr:row>
      <xdr:rowOff>95250</xdr:rowOff>
    </xdr:from>
    <xdr:to>
      <xdr:col>10</xdr:col>
      <xdr:colOff>166524</xdr:colOff>
      <xdr:row>8</xdr:row>
      <xdr:rowOff>11330</xdr:rowOff>
    </xdr:to>
    <xdr:pic>
      <xdr:nvPicPr>
        <xdr:cNvPr id="8" name="Picture 3" descr="http://p1.so.qhimgs1.com/bdr/_240_/t018a2dfcaa2c83eb8d.jpg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6203950" y="95250"/>
          <a:ext cx="820420" cy="128714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459827</xdr:colOff>
      <xdr:row>0</xdr:row>
      <xdr:rowOff>0</xdr:rowOff>
    </xdr:from>
    <xdr:to>
      <xdr:col>8</xdr:col>
      <xdr:colOff>236482</xdr:colOff>
      <xdr:row>7</xdr:row>
      <xdr:rowOff>136598</xdr:rowOff>
    </xdr:to>
    <xdr:pic>
      <xdr:nvPicPr>
        <xdr:cNvPr id="9" name="Picture 4" descr="http://p2.so.qhimgs1.com/bdr/_240_/t01fd4b62b048082072.jpg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3888740" y="0"/>
          <a:ext cx="1833880" cy="1336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zoomScale="145" zoomScaleNormal="145" workbookViewId="0">
      <selection activeCell="C12" sqref="C12"/>
    </sheetView>
  </sheetViews>
  <sheetFormatPr defaultColWidth="9" defaultRowHeight="13.5"/>
  <cols>
    <col min="1" max="1" width="4.75" customWidth="1"/>
    <col min="2" max="2" width="27.625" customWidth="1"/>
    <col min="3" max="3" width="10.625" customWidth="1"/>
    <col min="4" max="4" width="28.75" customWidth="1"/>
    <col min="5" max="8" width="5.875" customWidth="1"/>
    <col min="9" max="9" width="36.875" customWidth="1"/>
    <col min="259" max="259" width="4.75" customWidth="1"/>
    <col min="260" max="260" width="23.625" customWidth="1"/>
    <col min="261" max="261" width="12.125" customWidth="1"/>
    <col min="262" max="262" width="30.375" customWidth="1"/>
    <col min="263" max="263" width="10.125" customWidth="1"/>
    <col min="264" max="264" width="10.25" customWidth="1"/>
    <col min="265" max="265" width="28" customWidth="1"/>
    <col min="515" max="515" width="4.75" customWidth="1"/>
    <col min="516" max="516" width="23.625" customWidth="1"/>
    <col min="517" max="517" width="12.125" customWidth="1"/>
    <col min="518" max="518" width="30.375" customWidth="1"/>
    <col min="519" max="519" width="10.125" customWidth="1"/>
    <col min="520" max="520" width="10.25" customWidth="1"/>
    <col min="521" max="521" width="28" customWidth="1"/>
    <col min="771" max="771" width="4.75" customWidth="1"/>
    <col min="772" max="772" width="23.625" customWidth="1"/>
    <col min="773" max="773" width="12.125" customWidth="1"/>
    <col min="774" max="774" width="30.375" customWidth="1"/>
    <col min="775" max="775" width="10.125" customWidth="1"/>
    <col min="776" max="776" width="10.25" customWidth="1"/>
    <col min="777" max="777" width="28" customWidth="1"/>
    <col min="1027" max="1027" width="4.75" customWidth="1"/>
    <col min="1028" max="1028" width="23.625" customWidth="1"/>
    <col min="1029" max="1029" width="12.125" customWidth="1"/>
    <col min="1030" max="1030" width="30.375" customWidth="1"/>
    <col min="1031" max="1031" width="10.125" customWidth="1"/>
    <col min="1032" max="1032" width="10.25" customWidth="1"/>
    <col min="1033" max="1033" width="28" customWidth="1"/>
    <col min="1283" max="1283" width="4.75" customWidth="1"/>
    <col min="1284" max="1284" width="23.625" customWidth="1"/>
    <col min="1285" max="1285" width="12.125" customWidth="1"/>
    <col min="1286" max="1286" width="30.375" customWidth="1"/>
    <col min="1287" max="1287" width="10.125" customWidth="1"/>
    <col min="1288" max="1288" width="10.25" customWidth="1"/>
    <col min="1289" max="1289" width="28" customWidth="1"/>
    <col min="1539" max="1539" width="4.75" customWidth="1"/>
    <col min="1540" max="1540" width="23.625" customWidth="1"/>
    <col min="1541" max="1541" width="12.125" customWidth="1"/>
    <col min="1542" max="1542" width="30.375" customWidth="1"/>
    <col min="1543" max="1543" width="10.125" customWidth="1"/>
    <col min="1544" max="1544" width="10.25" customWidth="1"/>
    <col min="1545" max="1545" width="28" customWidth="1"/>
    <col min="1795" max="1795" width="4.75" customWidth="1"/>
    <col min="1796" max="1796" width="23.625" customWidth="1"/>
    <col min="1797" max="1797" width="12.125" customWidth="1"/>
    <col min="1798" max="1798" width="30.375" customWidth="1"/>
    <col min="1799" max="1799" width="10.125" customWidth="1"/>
    <col min="1800" max="1800" width="10.25" customWidth="1"/>
    <col min="1801" max="1801" width="28" customWidth="1"/>
    <col min="2051" max="2051" width="4.75" customWidth="1"/>
    <col min="2052" max="2052" width="23.625" customWidth="1"/>
    <col min="2053" max="2053" width="12.125" customWidth="1"/>
    <col min="2054" max="2054" width="30.375" customWidth="1"/>
    <col min="2055" max="2055" width="10.125" customWidth="1"/>
    <col min="2056" max="2056" width="10.25" customWidth="1"/>
    <col min="2057" max="2057" width="28" customWidth="1"/>
    <col min="2307" max="2307" width="4.75" customWidth="1"/>
    <col min="2308" max="2308" width="23.625" customWidth="1"/>
    <col min="2309" max="2309" width="12.125" customWidth="1"/>
    <col min="2310" max="2310" width="30.375" customWidth="1"/>
    <col min="2311" max="2311" width="10.125" customWidth="1"/>
    <col min="2312" max="2312" width="10.25" customWidth="1"/>
    <col min="2313" max="2313" width="28" customWidth="1"/>
    <col min="2563" max="2563" width="4.75" customWidth="1"/>
    <col min="2564" max="2564" width="23.625" customWidth="1"/>
    <col min="2565" max="2565" width="12.125" customWidth="1"/>
    <col min="2566" max="2566" width="30.375" customWidth="1"/>
    <col min="2567" max="2567" width="10.125" customWidth="1"/>
    <col min="2568" max="2568" width="10.25" customWidth="1"/>
    <col min="2569" max="2569" width="28" customWidth="1"/>
    <col min="2819" max="2819" width="4.75" customWidth="1"/>
    <col min="2820" max="2820" width="23.625" customWidth="1"/>
    <col min="2821" max="2821" width="12.125" customWidth="1"/>
    <col min="2822" max="2822" width="30.375" customWidth="1"/>
    <col min="2823" max="2823" width="10.125" customWidth="1"/>
    <col min="2824" max="2824" width="10.25" customWidth="1"/>
    <col min="2825" max="2825" width="28" customWidth="1"/>
    <col min="3075" max="3075" width="4.75" customWidth="1"/>
    <col min="3076" max="3076" width="23.625" customWidth="1"/>
    <col min="3077" max="3077" width="12.125" customWidth="1"/>
    <col min="3078" max="3078" width="30.375" customWidth="1"/>
    <col min="3079" max="3079" width="10.125" customWidth="1"/>
    <col min="3080" max="3080" width="10.25" customWidth="1"/>
    <col min="3081" max="3081" width="28" customWidth="1"/>
    <col min="3331" max="3331" width="4.75" customWidth="1"/>
    <col min="3332" max="3332" width="23.625" customWidth="1"/>
    <col min="3333" max="3333" width="12.125" customWidth="1"/>
    <col min="3334" max="3334" width="30.375" customWidth="1"/>
    <col min="3335" max="3335" width="10.125" customWidth="1"/>
    <col min="3336" max="3336" width="10.25" customWidth="1"/>
    <col min="3337" max="3337" width="28" customWidth="1"/>
    <col min="3587" max="3587" width="4.75" customWidth="1"/>
    <col min="3588" max="3588" width="23.625" customWidth="1"/>
    <col min="3589" max="3589" width="12.125" customWidth="1"/>
    <col min="3590" max="3590" width="30.375" customWidth="1"/>
    <col min="3591" max="3591" width="10.125" customWidth="1"/>
    <col min="3592" max="3592" width="10.25" customWidth="1"/>
    <col min="3593" max="3593" width="28" customWidth="1"/>
    <col min="3843" max="3843" width="4.75" customWidth="1"/>
    <col min="3844" max="3844" width="23.625" customWidth="1"/>
    <col min="3845" max="3845" width="12.125" customWidth="1"/>
    <col min="3846" max="3846" width="30.375" customWidth="1"/>
    <col min="3847" max="3847" width="10.125" customWidth="1"/>
    <col min="3848" max="3848" width="10.25" customWidth="1"/>
    <col min="3849" max="3849" width="28" customWidth="1"/>
    <col min="4099" max="4099" width="4.75" customWidth="1"/>
    <col min="4100" max="4100" width="23.625" customWidth="1"/>
    <col min="4101" max="4101" width="12.125" customWidth="1"/>
    <col min="4102" max="4102" width="30.375" customWidth="1"/>
    <col min="4103" max="4103" width="10.125" customWidth="1"/>
    <col min="4104" max="4104" width="10.25" customWidth="1"/>
    <col min="4105" max="4105" width="28" customWidth="1"/>
    <col min="4355" max="4355" width="4.75" customWidth="1"/>
    <col min="4356" max="4356" width="23.625" customWidth="1"/>
    <col min="4357" max="4357" width="12.125" customWidth="1"/>
    <col min="4358" max="4358" width="30.375" customWidth="1"/>
    <col min="4359" max="4359" width="10.125" customWidth="1"/>
    <col min="4360" max="4360" width="10.25" customWidth="1"/>
    <col min="4361" max="4361" width="28" customWidth="1"/>
    <col min="4611" max="4611" width="4.75" customWidth="1"/>
    <col min="4612" max="4612" width="23.625" customWidth="1"/>
    <col min="4613" max="4613" width="12.125" customWidth="1"/>
    <col min="4614" max="4614" width="30.375" customWidth="1"/>
    <col min="4615" max="4615" width="10.125" customWidth="1"/>
    <col min="4616" max="4616" width="10.25" customWidth="1"/>
    <col min="4617" max="4617" width="28" customWidth="1"/>
    <col min="4867" max="4867" width="4.75" customWidth="1"/>
    <col min="4868" max="4868" width="23.625" customWidth="1"/>
    <col min="4869" max="4869" width="12.125" customWidth="1"/>
    <col min="4870" max="4870" width="30.375" customWidth="1"/>
    <col min="4871" max="4871" width="10.125" customWidth="1"/>
    <col min="4872" max="4872" width="10.25" customWidth="1"/>
    <col min="4873" max="4873" width="28" customWidth="1"/>
    <col min="5123" max="5123" width="4.75" customWidth="1"/>
    <col min="5124" max="5124" width="23.625" customWidth="1"/>
    <col min="5125" max="5125" width="12.125" customWidth="1"/>
    <col min="5126" max="5126" width="30.375" customWidth="1"/>
    <col min="5127" max="5127" width="10.125" customWidth="1"/>
    <col min="5128" max="5128" width="10.25" customWidth="1"/>
    <col min="5129" max="5129" width="28" customWidth="1"/>
    <col min="5379" max="5379" width="4.75" customWidth="1"/>
    <col min="5380" max="5380" width="23.625" customWidth="1"/>
    <col min="5381" max="5381" width="12.125" customWidth="1"/>
    <col min="5382" max="5382" width="30.375" customWidth="1"/>
    <col min="5383" max="5383" width="10.125" customWidth="1"/>
    <col min="5384" max="5384" width="10.25" customWidth="1"/>
    <col min="5385" max="5385" width="28" customWidth="1"/>
    <col min="5635" max="5635" width="4.75" customWidth="1"/>
    <col min="5636" max="5636" width="23.625" customWidth="1"/>
    <col min="5637" max="5637" width="12.125" customWidth="1"/>
    <col min="5638" max="5638" width="30.375" customWidth="1"/>
    <col min="5639" max="5639" width="10.125" customWidth="1"/>
    <col min="5640" max="5640" width="10.25" customWidth="1"/>
    <col min="5641" max="5641" width="28" customWidth="1"/>
    <col min="5891" max="5891" width="4.75" customWidth="1"/>
    <col min="5892" max="5892" width="23.625" customWidth="1"/>
    <col min="5893" max="5893" width="12.125" customWidth="1"/>
    <col min="5894" max="5894" width="30.375" customWidth="1"/>
    <col min="5895" max="5895" width="10.125" customWidth="1"/>
    <col min="5896" max="5896" width="10.25" customWidth="1"/>
    <col min="5897" max="5897" width="28" customWidth="1"/>
    <col min="6147" max="6147" width="4.75" customWidth="1"/>
    <col min="6148" max="6148" width="23.625" customWidth="1"/>
    <col min="6149" max="6149" width="12.125" customWidth="1"/>
    <col min="6150" max="6150" width="30.375" customWidth="1"/>
    <col min="6151" max="6151" width="10.125" customWidth="1"/>
    <col min="6152" max="6152" width="10.25" customWidth="1"/>
    <col min="6153" max="6153" width="28" customWidth="1"/>
    <col min="6403" max="6403" width="4.75" customWidth="1"/>
    <col min="6404" max="6404" width="23.625" customWidth="1"/>
    <col min="6405" max="6405" width="12.125" customWidth="1"/>
    <col min="6406" max="6406" width="30.375" customWidth="1"/>
    <col min="6407" max="6407" width="10.125" customWidth="1"/>
    <col min="6408" max="6408" width="10.25" customWidth="1"/>
    <col min="6409" max="6409" width="28" customWidth="1"/>
    <col min="6659" max="6659" width="4.75" customWidth="1"/>
    <col min="6660" max="6660" width="23.625" customWidth="1"/>
    <col min="6661" max="6661" width="12.125" customWidth="1"/>
    <col min="6662" max="6662" width="30.375" customWidth="1"/>
    <col min="6663" max="6663" width="10.125" customWidth="1"/>
    <col min="6664" max="6664" width="10.25" customWidth="1"/>
    <col min="6665" max="6665" width="28" customWidth="1"/>
    <col min="6915" max="6915" width="4.75" customWidth="1"/>
    <col min="6916" max="6916" width="23.625" customWidth="1"/>
    <col min="6917" max="6917" width="12.125" customWidth="1"/>
    <col min="6918" max="6918" width="30.375" customWidth="1"/>
    <col min="6919" max="6919" width="10.125" customWidth="1"/>
    <col min="6920" max="6920" width="10.25" customWidth="1"/>
    <col min="6921" max="6921" width="28" customWidth="1"/>
    <col min="7171" max="7171" width="4.75" customWidth="1"/>
    <col min="7172" max="7172" width="23.625" customWidth="1"/>
    <col min="7173" max="7173" width="12.125" customWidth="1"/>
    <col min="7174" max="7174" width="30.375" customWidth="1"/>
    <col min="7175" max="7175" width="10.125" customWidth="1"/>
    <col min="7176" max="7176" width="10.25" customWidth="1"/>
    <col min="7177" max="7177" width="28" customWidth="1"/>
    <col min="7427" max="7427" width="4.75" customWidth="1"/>
    <col min="7428" max="7428" width="23.625" customWidth="1"/>
    <col min="7429" max="7429" width="12.125" customWidth="1"/>
    <col min="7430" max="7430" width="30.375" customWidth="1"/>
    <col min="7431" max="7431" width="10.125" customWidth="1"/>
    <col min="7432" max="7432" width="10.25" customWidth="1"/>
    <col min="7433" max="7433" width="28" customWidth="1"/>
    <col min="7683" max="7683" width="4.75" customWidth="1"/>
    <col min="7684" max="7684" width="23.625" customWidth="1"/>
    <col min="7685" max="7685" width="12.125" customWidth="1"/>
    <col min="7686" max="7686" width="30.375" customWidth="1"/>
    <col min="7687" max="7687" width="10.125" customWidth="1"/>
    <col min="7688" max="7688" width="10.25" customWidth="1"/>
    <col min="7689" max="7689" width="28" customWidth="1"/>
    <col min="7939" max="7939" width="4.75" customWidth="1"/>
    <col min="7940" max="7940" width="23.625" customWidth="1"/>
    <col min="7941" max="7941" width="12.125" customWidth="1"/>
    <col min="7942" max="7942" width="30.375" customWidth="1"/>
    <col min="7943" max="7943" width="10.125" customWidth="1"/>
    <col min="7944" max="7944" width="10.25" customWidth="1"/>
    <col min="7945" max="7945" width="28" customWidth="1"/>
    <col min="8195" max="8195" width="4.75" customWidth="1"/>
    <col min="8196" max="8196" width="23.625" customWidth="1"/>
    <col min="8197" max="8197" width="12.125" customWidth="1"/>
    <col min="8198" max="8198" width="30.375" customWidth="1"/>
    <col min="8199" max="8199" width="10.125" customWidth="1"/>
    <col min="8200" max="8200" width="10.25" customWidth="1"/>
    <col min="8201" max="8201" width="28" customWidth="1"/>
    <col min="8451" max="8451" width="4.75" customWidth="1"/>
    <col min="8452" max="8452" width="23.625" customWidth="1"/>
    <col min="8453" max="8453" width="12.125" customWidth="1"/>
    <col min="8454" max="8454" width="30.375" customWidth="1"/>
    <col min="8455" max="8455" width="10.125" customWidth="1"/>
    <col min="8456" max="8456" width="10.25" customWidth="1"/>
    <col min="8457" max="8457" width="28" customWidth="1"/>
    <col min="8707" max="8707" width="4.75" customWidth="1"/>
    <col min="8708" max="8708" width="23.625" customWidth="1"/>
    <col min="8709" max="8709" width="12.125" customWidth="1"/>
    <col min="8710" max="8710" width="30.375" customWidth="1"/>
    <col min="8711" max="8711" width="10.125" customWidth="1"/>
    <col min="8712" max="8712" width="10.25" customWidth="1"/>
    <col min="8713" max="8713" width="28" customWidth="1"/>
    <col min="8963" max="8963" width="4.75" customWidth="1"/>
    <col min="8964" max="8964" width="23.625" customWidth="1"/>
    <col min="8965" max="8965" width="12.125" customWidth="1"/>
    <col min="8966" max="8966" width="30.375" customWidth="1"/>
    <col min="8967" max="8967" width="10.125" customWidth="1"/>
    <col min="8968" max="8968" width="10.25" customWidth="1"/>
    <col min="8969" max="8969" width="28" customWidth="1"/>
    <col min="9219" max="9219" width="4.75" customWidth="1"/>
    <col min="9220" max="9220" width="23.625" customWidth="1"/>
    <col min="9221" max="9221" width="12.125" customWidth="1"/>
    <col min="9222" max="9222" width="30.375" customWidth="1"/>
    <col min="9223" max="9223" width="10.125" customWidth="1"/>
    <col min="9224" max="9224" width="10.25" customWidth="1"/>
    <col min="9225" max="9225" width="28" customWidth="1"/>
    <col min="9475" max="9475" width="4.75" customWidth="1"/>
    <col min="9476" max="9476" width="23.625" customWidth="1"/>
    <col min="9477" max="9477" width="12.125" customWidth="1"/>
    <col min="9478" max="9478" width="30.375" customWidth="1"/>
    <col min="9479" max="9479" width="10.125" customWidth="1"/>
    <col min="9480" max="9480" width="10.25" customWidth="1"/>
    <col min="9481" max="9481" width="28" customWidth="1"/>
    <col min="9731" max="9731" width="4.75" customWidth="1"/>
    <col min="9732" max="9732" width="23.625" customWidth="1"/>
    <col min="9733" max="9733" width="12.125" customWidth="1"/>
    <col min="9734" max="9734" width="30.375" customWidth="1"/>
    <col min="9735" max="9735" width="10.125" customWidth="1"/>
    <col min="9736" max="9736" width="10.25" customWidth="1"/>
    <col min="9737" max="9737" width="28" customWidth="1"/>
    <col min="9987" max="9987" width="4.75" customWidth="1"/>
    <col min="9988" max="9988" width="23.625" customWidth="1"/>
    <col min="9989" max="9989" width="12.125" customWidth="1"/>
    <col min="9990" max="9990" width="30.375" customWidth="1"/>
    <col min="9991" max="9991" width="10.125" customWidth="1"/>
    <col min="9992" max="9992" width="10.25" customWidth="1"/>
    <col min="9993" max="9993" width="28" customWidth="1"/>
    <col min="10243" max="10243" width="4.75" customWidth="1"/>
    <col min="10244" max="10244" width="23.625" customWidth="1"/>
    <col min="10245" max="10245" width="12.125" customWidth="1"/>
    <col min="10246" max="10246" width="30.375" customWidth="1"/>
    <col min="10247" max="10247" width="10.125" customWidth="1"/>
    <col min="10248" max="10248" width="10.25" customWidth="1"/>
    <col min="10249" max="10249" width="28" customWidth="1"/>
    <col min="10499" max="10499" width="4.75" customWidth="1"/>
    <col min="10500" max="10500" width="23.625" customWidth="1"/>
    <col min="10501" max="10501" width="12.125" customWidth="1"/>
    <col min="10502" max="10502" width="30.375" customWidth="1"/>
    <col min="10503" max="10503" width="10.125" customWidth="1"/>
    <col min="10504" max="10504" width="10.25" customWidth="1"/>
    <col min="10505" max="10505" width="28" customWidth="1"/>
    <col min="10755" max="10755" width="4.75" customWidth="1"/>
    <col min="10756" max="10756" width="23.625" customWidth="1"/>
    <col min="10757" max="10757" width="12.125" customWidth="1"/>
    <col min="10758" max="10758" width="30.375" customWidth="1"/>
    <col min="10759" max="10759" width="10.125" customWidth="1"/>
    <col min="10760" max="10760" width="10.25" customWidth="1"/>
    <col min="10761" max="10761" width="28" customWidth="1"/>
    <col min="11011" max="11011" width="4.75" customWidth="1"/>
    <col min="11012" max="11012" width="23.625" customWidth="1"/>
    <col min="11013" max="11013" width="12.125" customWidth="1"/>
    <col min="11014" max="11014" width="30.375" customWidth="1"/>
    <col min="11015" max="11015" width="10.125" customWidth="1"/>
    <col min="11016" max="11016" width="10.25" customWidth="1"/>
    <col min="11017" max="11017" width="28" customWidth="1"/>
    <col min="11267" max="11267" width="4.75" customWidth="1"/>
    <col min="11268" max="11268" width="23.625" customWidth="1"/>
    <col min="11269" max="11269" width="12.125" customWidth="1"/>
    <col min="11270" max="11270" width="30.375" customWidth="1"/>
    <col min="11271" max="11271" width="10.125" customWidth="1"/>
    <col min="11272" max="11272" width="10.25" customWidth="1"/>
    <col min="11273" max="11273" width="28" customWidth="1"/>
    <col min="11523" max="11523" width="4.75" customWidth="1"/>
    <col min="11524" max="11524" width="23.625" customWidth="1"/>
    <col min="11525" max="11525" width="12.125" customWidth="1"/>
    <col min="11526" max="11526" width="30.375" customWidth="1"/>
    <col min="11527" max="11527" width="10.125" customWidth="1"/>
    <col min="11528" max="11528" width="10.25" customWidth="1"/>
    <col min="11529" max="11529" width="28" customWidth="1"/>
    <col min="11779" max="11779" width="4.75" customWidth="1"/>
    <col min="11780" max="11780" width="23.625" customWidth="1"/>
    <col min="11781" max="11781" width="12.125" customWidth="1"/>
    <col min="11782" max="11782" width="30.375" customWidth="1"/>
    <col min="11783" max="11783" width="10.125" customWidth="1"/>
    <col min="11784" max="11784" width="10.25" customWidth="1"/>
    <col min="11785" max="11785" width="28" customWidth="1"/>
    <col min="12035" max="12035" width="4.75" customWidth="1"/>
    <col min="12036" max="12036" width="23.625" customWidth="1"/>
    <col min="12037" max="12037" width="12.125" customWidth="1"/>
    <col min="12038" max="12038" width="30.375" customWidth="1"/>
    <col min="12039" max="12039" width="10.125" customWidth="1"/>
    <col min="12040" max="12040" width="10.25" customWidth="1"/>
    <col min="12041" max="12041" width="28" customWidth="1"/>
    <col min="12291" max="12291" width="4.75" customWidth="1"/>
    <col min="12292" max="12292" width="23.625" customWidth="1"/>
    <col min="12293" max="12293" width="12.125" customWidth="1"/>
    <col min="12294" max="12294" width="30.375" customWidth="1"/>
    <col min="12295" max="12295" width="10.125" customWidth="1"/>
    <col min="12296" max="12296" width="10.25" customWidth="1"/>
    <col min="12297" max="12297" width="28" customWidth="1"/>
    <col min="12547" max="12547" width="4.75" customWidth="1"/>
    <col min="12548" max="12548" width="23.625" customWidth="1"/>
    <col min="12549" max="12549" width="12.125" customWidth="1"/>
    <col min="12550" max="12550" width="30.375" customWidth="1"/>
    <col min="12551" max="12551" width="10.125" customWidth="1"/>
    <col min="12552" max="12552" width="10.25" customWidth="1"/>
    <col min="12553" max="12553" width="28" customWidth="1"/>
    <col min="12803" max="12803" width="4.75" customWidth="1"/>
    <col min="12804" max="12804" width="23.625" customWidth="1"/>
    <col min="12805" max="12805" width="12.125" customWidth="1"/>
    <col min="12806" max="12806" width="30.375" customWidth="1"/>
    <col min="12807" max="12807" width="10.125" customWidth="1"/>
    <col min="12808" max="12808" width="10.25" customWidth="1"/>
    <col min="12809" max="12809" width="28" customWidth="1"/>
    <col min="13059" max="13059" width="4.75" customWidth="1"/>
    <col min="13060" max="13060" width="23.625" customWidth="1"/>
    <col min="13061" max="13061" width="12.125" customWidth="1"/>
    <col min="13062" max="13062" width="30.375" customWidth="1"/>
    <col min="13063" max="13063" width="10.125" customWidth="1"/>
    <col min="13064" max="13064" width="10.25" customWidth="1"/>
    <col min="13065" max="13065" width="28" customWidth="1"/>
    <col min="13315" max="13315" width="4.75" customWidth="1"/>
    <col min="13316" max="13316" width="23.625" customWidth="1"/>
    <col min="13317" max="13317" width="12.125" customWidth="1"/>
    <col min="13318" max="13318" width="30.375" customWidth="1"/>
    <col min="13319" max="13319" width="10.125" customWidth="1"/>
    <col min="13320" max="13320" width="10.25" customWidth="1"/>
    <col min="13321" max="13321" width="28" customWidth="1"/>
    <col min="13571" max="13571" width="4.75" customWidth="1"/>
    <col min="13572" max="13572" width="23.625" customWidth="1"/>
    <col min="13573" max="13573" width="12.125" customWidth="1"/>
    <col min="13574" max="13574" width="30.375" customWidth="1"/>
    <col min="13575" max="13575" width="10.125" customWidth="1"/>
    <col min="13576" max="13576" width="10.25" customWidth="1"/>
    <col min="13577" max="13577" width="28" customWidth="1"/>
    <col min="13827" max="13827" width="4.75" customWidth="1"/>
    <col min="13828" max="13828" width="23.625" customWidth="1"/>
    <col min="13829" max="13829" width="12.125" customWidth="1"/>
    <col min="13830" max="13830" width="30.375" customWidth="1"/>
    <col min="13831" max="13831" width="10.125" customWidth="1"/>
    <col min="13832" max="13832" width="10.25" customWidth="1"/>
    <col min="13833" max="13833" width="28" customWidth="1"/>
    <col min="14083" max="14083" width="4.75" customWidth="1"/>
    <col min="14084" max="14084" width="23.625" customWidth="1"/>
    <col min="14085" max="14085" width="12.125" customWidth="1"/>
    <col min="14086" max="14086" width="30.375" customWidth="1"/>
    <col min="14087" max="14087" width="10.125" customWidth="1"/>
    <col min="14088" max="14088" width="10.25" customWidth="1"/>
    <col min="14089" max="14089" width="28" customWidth="1"/>
    <col min="14339" max="14339" width="4.75" customWidth="1"/>
    <col min="14340" max="14340" width="23.625" customWidth="1"/>
    <col min="14341" max="14341" width="12.125" customWidth="1"/>
    <col min="14342" max="14342" width="30.375" customWidth="1"/>
    <col min="14343" max="14343" width="10.125" customWidth="1"/>
    <col min="14344" max="14344" width="10.25" customWidth="1"/>
    <col min="14345" max="14345" width="28" customWidth="1"/>
    <col min="14595" max="14595" width="4.75" customWidth="1"/>
    <col min="14596" max="14596" width="23.625" customWidth="1"/>
    <col min="14597" max="14597" width="12.125" customWidth="1"/>
    <col min="14598" max="14598" width="30.375" customWidth="1"/>
    <col min="14599" max="14599" width="10.125" customWidth="1"/>
    <col min="14600" max="14600" width="10.25" customWidth="1"/>
    <col min="14601" max="14601" width="28" customWidth="1"/>
    <col min="14851" max="14851" width="4.75" customWidth="1"/>
    <col min="14852" max="14852" width="23.625" customWidth="1"/>
    <col min="14853" max="14853" width="12.125" customWidth="1"/>
    <col min="14854" max="14854" width="30.375" customWidth="1"/>
    <col min="14855" max="14855" width="10.125" customWidth="1"/>
    <col min="14856" max="14856" width="10.25" customWidth="1"/>
    <col min="14857" max="14857" width="28" customWidth="1"/>
    <col min="15107" max="15107" width="4.75" customWidth="1"/>
    <col min="15108" max="15108" width="23.625" customWidth="1"/>
    <col min="15109" max="15109" width="12.125" customWidth="1"/>
    <col min="15110" max="15110" width="30.375" customWidth="1"/>
    <col min="15111" max="15111" width="10.125" customWidth="1"/>
    <col min="15112" max="15112" width="10.25" customWidth="1"/>
    <col min="15113" max="15113" width="28" customWidth="1"/>
    <col min="15363" max="15363" width="4.75" customWidth="1"/>
    <col min="15364" max="15364" width="23.625" customWidth="1"/>
    <col min="15365" max="15365" width="12.125" customWidth="1"/>
    <col min="15366" max="15366" width="30.375" customWidth="1"/>
    <col min="15367" max="15367" width="10.125" customWidth="1"/>
    <col min="15368" max="15368" width="10.25" customWidth="1"/>
    <col min="15369" max="15369" width="28" customWidth="1"/>
    <col min="15619" max="15619" width="4.75" customWidth="1"/>
    <col min="15620" max="15620" width="23.625" customWidth="1"/>
    <col min="15621" max="15621" width="12.125" customWidth="1"/>
    <col min="15622" max="15622" width="30.375" customWidth="1"/>
    <col min="15623" max="15623" width="10.125" customWidth="1"/>
    <col min="15624" max="15624" width="10.25" customWidth="1"/>
    <col min="15625" max="15625" width="28" customWidth="1"/>
    <col min="15875" max="15875" width="4.75" customWidth="1"/>
    <col min="15876" max="15876" width="23.625" customWidth="1"/>
    <col min="15877" max="15877" width="12.125" customWidth="1"/>
    <col min="15878" max="15878" width="30.375" customWidth="1"/>
    <col min="15879" max="15879" width="10.125" customWidth="1"/>
    <col min="15880" max="15880" width="10.25" customWidth="1"/>
    <col min="15881" max="15881" width="28" customWidth="1"/>
    <col min="16131" max="16131" width="4.75" customWidth="1"/>
    <col min="16132" max="16132" width="23.625" customWidth="1"/>
    <col min="16133" max="16133" width="12.125" customWidth="1"/>
    <col min="16134" max="16134" width="30.375" customWidth="1"/>
    <col min="16135" max="16135" width="10.125" customWidth="1"/>
    <col min="16136" max="16136" width="10.25" customWidth="1"/>
    <col min="16137" max="16137" width="28" customWidth="1"/>
  </cols>
  <sheetData>
    <row r="1" spans="1:1">
      <c r="A1" t="s">
        <v>0</v>
      </c>
    </row>
    <row r="2" s="1" customFormat="1" ht="29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9.25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2" customFormat="1" ht="25.5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="2" customFormat="1" ht="19.5" customHeight="1" spans="1:9">
      <c r="A5" s="8">
        <v>1</v>
      </c>
      <c r="B5" s="9" t="s">
        <v>12</v>
      </c>
      <c r="C5" s="8" t="s">
        <v>13</v>
      </c>
      <c r="D5" s="10" t="s">
        <v>14</v>
      </c>
      <c r="E5" s="8" t="s">
        <v>15</v>
      </c>
      <c r="F5" s="8">
        <v>376</v>
      </c>
      <c r="G5" s="8"/>
      <c r="H5" s="8"/>
      <c r="I5" s="8" t="s">
        <v>16</v>
      </c>
    </row>
    <row r="6" s="2" customFormat="1" ht="19.5" customHeight="1" spans="1:9">
      <c r="A6" s="8">
        <v>2</v>
      </c>
      <c r="B6" s="11"/>
      <c r="C6" s="8" t="s">
        <v>17</v>
      </c>
      <c r="D6" s="10" t="s">
        <v>18</v>
      </c>
      <c r="E6" s="8" t="s">
        <v>19</v>
      </c>
      <c r="F6" s="8">
        <v>235</v>
      </c>
      <c r="G6" s="8"/>
      <c r="H6" s="8"/>
      <c r="I6" s="21" t="s">
        <v>20</v>
      </c>
    </row>
    <row r="7" s="2" customFormat="1" ht="23.25" customHeight="1" spans="1:9">
      <c r="A7" s="8">
        <v>3</v>
      </c>
      <c r="B7" s="12"/>
      <c r="C7" s="8" t="s">
        <v>21</v>
      </c>
      <c r="D7" s="10"/>
      <c r="E7" s="8" t="s">
        <v>22</v>
      </c>
      <c r="F7" s="8">
        <v>14.1</v>
      </c>
      <c r="G7" s="8"/>
      <c r="H7" s="8"/>
      <c r="I7" s="22"/>
    </row>
    <row r="8" s="2" customFormat="1" ht="19.5" customHeight="1" spans="1:9">
      <c r="A8" s="8">
        <v>4</v>
      </c>
      <c r="B8" s="9" t="s">
        <v>23</v>
      </c>
      <c r="C8" s="13" t="s">
        <v>24</v>
      </c>
      <c r="D8" s="10" t="s">
        <v>25</v>
      </c>
      <c r="E8" s="8" t="s">
        <v>19</v>
      </c>
      <c r="F8" s="8">
        <f>68*20</f>
        <v>1360</v>
      </c>
      <c r="G8" s="8"/>
      <c r="H8" s="8"/>
      <c r="I8" s="8" t="s">
        <v>26</v>
      </c>
    </row>
    <row r="9" s="2" customFormat="1" ht="19.5" customHeight="1" spans="1:9">
      <c r="A9" s="8">
        <v>5</v>
      </c>
      <c r="B9" s="11"/>
      <c r="C9" s="8" t="s">
        <v>17</v>
      </c>
      <c r="D9" s="10" t="s">
        <v>18</v>
      </c>
      <c r="E9" s="8" t="s">
        <v>19</v>
      </c>
      <c r="F9" s="8">
        <v>340</v>
      </c>
      <c r="G9" s="8"/>
      <c r="H9" s="8"/>
      <c r="I9" s="21" t="s">
        <v>27</v>
      </c>
    </row>
    <row r="10" s="2" customFormat="1" ht="21.75" customHeight="1" spans="1:9">
      <c r="A10" s="8">
        <v>6</v>
      </c>
      <c r="B10" s="12"/>
      <c r="C10" s="8" t="s">
        <v>21</v>
      </c>
      <c r="D10" s="10"/>
      <c r="E10" s="8" t="s">
        <v>22</v>
      </c>
      <c r="F10" s="8">
        <v>20.4</v>
      </c>
      <c r="G10" s="8"/>
      <c r="H10" s="8"/>
      <c r="I10" s="22"/>
    </row>
    <row r="11" s="2" customFormat="1" ht="19.5" customHeight="1" spans="1:9">
      <c r="A11" s="8">
        <v>7</v>
      </c>
      <c r="B11" s="9" t="s">
        <v>28</v>
      </c>
      <c r="C11" s="13" t="s">
        <v>29</v>
      </c>
      <c r="D11" s="10" t="s">
        <v>30</v>
      </c>
      <c r="E11" s="8" t="s">
        <v>19</v>
      </c>
      <c r="F11" s="8">
        <f>73*36</f>
        <v>2628</v>
      </c>
      <c r="G11" s="8"/>
      <c r="H11" s="8"/>
      <c r="I11" s="8" t="s">
        <v>31</v>
      </c>
    </row>
    <row r="12" s="2" customFormat="1" ht="19.5" customHeight="1" spans="1:9">
      <c r="A12" s="8">
        <v>8</v>
      </c>
      <c r="B12" s="11"/>
      <c r="C12" s="13" t="s">
        <v>32</v>
      </c>
      <c r="D12" s="10" t="s">
        <v>33</v>
      </c>
      <c r="E12" s="8" t="s">
        <v>22</v>
      </c>
      <c r="F12" s="8">
        <f>73*0.3</f>
        <v>21.9</v>
      </c>
      <c r="G12" s="8"/>
      <c r="H12" s="8"/>
      <c r="I12" s="8" t="s">
        <v>34</v>
      </c>
    </row>
    <row r="13" s="2" customFormat="1" ht="19.5" customHeight="1" spans="1:9">
      <c r="A13" s="8">
        <v>9</v>
      </c>
      <c r="B13" s="12"/>
      <c r="C13" s="13" t="s">
        <v>35</v>
      </c>
      <c r="D13" s="10"/>
      <c r="E13" s="8" t="s">
        <v>22</v>
      </c>
      <c r="F13" s="8">
        <v>21.9</v>
      </c>
      <c r="G13" s="8"/>
      <c r="H13" s="8"/>
      <c r="I13" s="8" t="s">
        <v>36</v>
      </c>
    </row>
    <row r="14" s="2" customFormat="1" ht="19.5" customHeight="1" spans="1:9">
      <c r="A14" s="8">
        <v>10</v>
      </c>
      <c r="B14" s="9" t="s">
        <v>37</v>
      </c>
      <c r="C14" s="13" t="s">
        <v>29</v>
      </c>
      <c r="D14" s="10" t="s">
        <v>30</v>
      </c>
      <c r="E14" s="8" t="s">
        <v>19</v>
      </c>
      <c r="F14" s="8">
        <f>68*36</f>
        <v>2448</v>
      </c>
      <c r="G14" s="8"/>
      <c r="H14" s="8"/>
      <c r="I14" s="8" t="s">
        <v>38</v>
      </c>
    </row>
    <row r="15" s="2" customFormat="1" ht="19.5" customHeight="1" spans="1:9">
      <c r="A15" s="8">
        <v>11</v>
      </c>
      <c r="B15" s="11"/>
      <c r="C15" s="8" t="s">
        <v>39</v>
      </c>
      <c r="D15" s="10" t="s">
        <v>40</v>
      </c>
      <c r="E15" s="8" t="s">
        <v>15</v>
      </c>
      <c r="F15" s="8">
        <v>18</v>
      </c>
      <c r="G15" s="8"/>
      <c r="H15" s="8"/>
      <c r="I15" s="8" t="s">
        <v>41</v>
      </c>
    </row>
    <row r="16" s="2" customFormat="1" ht="25.5" customHeight="1" spans="1:9">
      <c r="A16" s="8">
        <v>12</v>
      </c>
      <c r="B16" s="12"/>
      <c r="C16" s="8" t="s">
        <v>42</v>
      </c>
      <c r="D16" s="10" t="s">
        <v>33</v>
      </c>
      <c r="E16" s="8" t="s">
        <v>22</v>
      </c>
      <c r="F16" s="8">
        <v>6</v>
      </c>
      <c r="G16" s="8"/>
      <c r="H16" s="8"/>
      <c r="I16" s="10" t="s">
        <v>43</v>
      </c>
    </row>
    <row r="17" s="2" customFormat="1" ht="27.75" customHeight="1" spans="1:9">
      <c r="A17" s="8">
        <v>15</v>
      </c>
      <c r="B17" s="14" t="s">
        <v>44</v>
      </c>
      <c r="C17" s="15"/>
      <c r="D17" s="16"/>
      <c r="E17" s="16"/>
      <c r="F17" s="16"/>
      <c r="G17" s="16"/>
      <c r="H17" s="16"/>
      <c r="I17" s="23"/>
    </row>
    <row r="18" s="3" customFormat="1" ht="30" customHeight="1" spans="1:9">
      <c r="A18" s="17">
        <v>16</v>
      </c>
      <c r="B18" s="7" t="s">
        <v>45</v>
      </c>
      <c r="C18" s="18"/>
      <c r="D18" s="19"/>
      <c r="E18" s="19"/>
      <c r="F18" s="19"/>
      <c r="G18" s="19"/>
      <c r="H18" s="19"/>
      <c r="I18" s="24"/>
    </row>
    <row r="19" s="4" customFormat="1" ht="15.95" customHeight="1" spans="5:5">
      <c r="E19"/>
    </row>
    <row r="20" spans="9:9">
      <c r="I20" s="25"/>
    </row>
    <row r="27" spans="2:8">
      <c r="B27" s="20" t="s">
        <v>46</v>
      </c>
      <c r="C27" s="20" t="s">
        <v>47</v>
      </c>
      <c r="D27" s="20"/>
      <c r="E27" s="20"/>
      <c r="F27" s="20"/>
      <c r="G27" s="20"/>
      <c r="H27" t="s">
        <v>48</v>
      </c>
    </row>
  </sheetData>
  <mergeCells count="11">
    <mergeCell ref="A2:I2"/>
    <mergeCell ref="A3:I3"/>
    <mergeCell ref="C17:I17"/>
    <mergeCell ref="C18:I18"/>
    <mergeCell ref="C27:F27"/>
    <mergeCell ref="B5:B7"/>
    <mergeCell ref="B8:B10"/>
    <mergeCell ref="B11:B13"/>
    <mergeCell ref="B14:B16"/>
    <mergeCell ref="I6:I7"/>
    <mergeCell ref="I9:I10"/>
  </mergeCells>
  <pageMargins left="0.708333333333333" right="0.708333333333333" top="0.747916666666667" bottom="0.747916666666667" header="0.314583333333333" footer="0.31458333333333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B1" workbookViewId="0">
      <selection activeCell="F15" sqref="F15"/>
    </sheetView>
  </sheetViews>
  <sheetFormatPr defaultColWidth="9" defaultRowHeight="13.5"/>
  <sheetData/>
  <pageMargins left="0.699305555555556" right="0.699305555555556" top="0.75" bottom="0.75" header="0.3" footer="0.3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JGK</cp:lastModifiedBy>
  <dcterms:created xsi:type="dcterms:W3CDTF">2017-12-28T00:20:00Z</dcterms:created>
  <cp:lastPrinted>2018-02-28T03:10:00Z</cp:lastPrinted>
  <dcterms:modified xsi:type="dcterms:W3CDTF">2018-03-08T02:21:41Z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